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6" i="1"/>
  <c r="H36"/>
  <c r="G36"/>
  <c r="F36"/>
  <c r="E36"/>
  <c r="D36"/>
  <c r="I35"/>
  <c r="H35"/>
  <c r="G35"/>
  <c r="F35"/>
  <c r="E35"/>
  <c r="D35"/>
  <c r="I34"/>
  <c r="H34"/>
  <c r="G34"/>
  <c r="F34"/>
  <c r="E34"/>
  <c r="D34"/>
  <c r="I33"/>
  <c r="H33"/>
  <c r="G33"/>
  <c r="F33"/>
  <c r="E33"/>
  <c r="D33"/>
  <c r="I32"/>
  <c r="H32"/>
  <c r="G32"/>
  <c r="F32"/>
  <c r="E32"/>
  <c r="D32"/>
  <c r="I30"/>
  <c r="H30"/>
  <c r="G30"/>
  <c r="F30"/>
  <c r="E30"/>
  <c r="D30"/>
  <c r="I29"/>
  <c r="H29"/>
  <c r="G29"/>
  <c r="F29"/>
  <c r="E29"/>
  <c r="D29"/>
  <c r="I28"/>
  <c r="H28"/>
  <c r="G28"/>
  <c r="F28"/>
  <c r="E28"/>
  <c r="D28"/>
  <c r="I27"/>
  <c r="H27"/>
  <c r="G27"/>
  <c r="F27"/>
  <c r="E27"/>
  <c r="D27"/>
  <c r="I26"/>
  <c r="H26"/>
  <c r="G26"/>
  <c r="F26"/>
  <c r="E26"/>
  <c r="D26"/>
  <c r="I24"/>
  <c r="H24"/>
  <c r="G24"/>
  <c r="F24"/>
  <c r="E24"/>
  <c r="D24"/>
  <c r="I23"/>
  <c r="H23"/>
  <c r="G23"/>
  <c r="F23"/>
  <c r="E23"/>
  <c r="D23"/>
  <c r="I22"/>
  <c r="H22"/>
  <c r="G22"/>
  <c r="F22"/>
  <c r="E22"/>
  <c r="D22"/>
  <c r="I21"/>
  <c r="H21"/>
  <c r="G21"/>
  <c r="F21"/>
  <c r="E21"/>
  <c r="D21"/>
  <c r="I20"/>
  <c r="H20"/>
  <c r="G20"/>
  <c r="F20"/>
  <c r="E20"/>
  <c r="D20"/>
  <c r="I18"/>
  <c r="H18"/>
  <c r="G18"/>
  <c r="F18"/>
  <c r="E18"/>
  <c r="D18"/>
  <c r="I17"/>
  <c r="H17"/>
  <c r="G17"/>
  <c r="F17"/>
  <c r="E17"/>
  <c r="D17"/>
  <c r="I16"/>
  <c r="H16"/>
  <c r="G16"/>
  <c r="F16"/>
  <c r="E16"/>
  <c r="D16"/>
  <c r="I15"/>
  <c r="H15"/>
  <c r="G15"/>
  <c r="F15"/>
  <c r="E15"/>
  <c r="D15"/>
  <c r="I14"/>
  <c r="H14"/>
  <c r="G14"/>
  <c r="F14"/>
  <c r="E14"/>
  <c r="D14"/>
  <c r="I12"/>
  <c r="H12"/>
  <c r="G12"/>
  <c r="F12"/>
  <c r="E12"/>
  <c r="D12"/>
  <c r="I11"/>
  <c r="H11"/>
  <c r="G11"/>
  <c r="F11"/>
  <c r="E11"/>
  <c r="D11"/>
  <c r="I10"/>
  <c r="H10"/>
  <c r="G10"/>
  <c r="F10"/>
  <c r="E10"/>
  <c r="D10"/>
  <c r="I9"/>
  <c r="H9"/>
  <c r="G9"/>
  <c r="F9"/>
  <c r="E9"/>
  <c r="D9"/>
  <c r="I8"/>
  <c r="H8"/>
  <c r="G8"/>
  <c r="F8"/>
  <c r="E8"/>
  <c r="D8"/>
</calcChain>
</file>

<file path=xl/sharedStrings.xml><?xml version="1.0" encoding="utf-8"?>
<sst xmlns="http://schemas.openxmlformats.org/spreadsheetml/2006/main" count="8" uniqueCount="8">
  <si>
    <t>Cuadro 1. Tamaño de muestra, N, necesaria para estimar una proporción, p, con intervalo de confianza de 95%, d, y efecto de diseño, DEFF</t>
  </si>
  <si>
    <t>Propoción estimada</t>
  </si>
  <si>
    <t>Efecto de diseño</t>
  </si>
  <si>
    <t>Tamaño de Mitad del intervalo de confianza de 95% (d)</t>
  </si>
  <si>
    <t>(p)</t>
  </si>
  <si>
    <t>(DEFF)</t>
  </si>
  <si>
    <r>
      <t>N = (1.96*DEFF/d)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(p)(1-p)</t>
    </r>
  </si>
  <si>
    <t>Intervalo de confianza de 95% de p entre (p-d) y (p+d)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</si>
</sst>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125">
        <bgColor theme="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5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164" fontId="0" fillId="0" borderId="8" xfId="0" applyNumberFormat="1" applyBorder="1" applyAlignment="1">
      <alignment horizontal="center"/>
    </xf>
    <xf numFmtId="3" fontId="0" fillId="0" borderId="0" xfId="0" applyNumberFormat="1" applyBorder="1"/>
    <xf numFmtId="3" fontId="0" fillId="0" borderId="9" xfId="0" applyNumberFormat="1" applyBorder="1"/>
    <xf numFmtId="164" fontId="0" fillId="0" borderId="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0" xfId="0" applyBorder="1"/>
    <xf numFmtId="0" fontId="0" fillId="0" borderId="0" xfId="0" applyBorder="1"/>
    <xf numFmtId="3" fontId="1" fillId="2" borderId="0" xfId="0" applyNumberFormat="1" applyFont="1" applyFill="1" applyBorder="1"/>
    <xf numFmtId="3" fontId="0" fillId="0" borderId="11" xfId="0" applyNumberFormat="1" applyBorder="1"/>
    <xf numFmtId="3" fontId="0" fillId="0" borderId="1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9"/>
  <sheetViews>
    <sheetView tabSelected="1" workbookViewId="0">
      <selection activeCell="H12" sqref="H12"/>
    </sheetView>
  </sheetViews>
  <sheetFormatPr defaultRowHeight="15"/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 t="s">
        <v>0</v>
      </c>
      <c r="C3" s="1"/>
      <c r="D3" s="1"/>
      <c r="E3" s="1"/>
      <c r="F3" s="1"/>
      <c r="G3" s="1"/>
      <c r="H3" s="1"/>
      <c r="I3" s="1"/>
    </row>
    <row r="6" spans="2:9" ht="45">
      <c r="B6" s="2" t="s">
        <v>1</v>
      </c>
      <c r="C6" s="2" t="s">
        <v>2</v>
      </c>
      <c r="D6" s="3" t="s">
        <v>3</v>
      </c>
      <c r="E6" s="3"/>
      <c r="F6" s="3"/>
      <c r="G6" s="3"/>
      <c r="H6" s="3"/>
      <c r="I6" s="4"/>
    </row>
    <row r="7" spans="2:9">
      <c r="B7" s="5" t="s">
        <v>4</v>
      </c>
      <c r="C7" s="5" t="s">
        <v>5</v>
      </c>
      <c r="D7" s="6">
        <v>0.01</v>
      </c>
      <c r="E7" s="6">
        <v>0.02</v>
      </c>
      <c r="F7" s="6">
        <v>0.03</v>
      </c>
      <c r="G7" s="6">
        <v>0.04</v>
      </c>
      <c r="H7" s="6">
        <v>0.05</v>
      </c>
      <c r="I7" s="6">
        <v>0.1</v>
      </c>
    </row>
    <row r="8" spans="2:9">
      <c r="B8" s="7">
        <v>0.1</v>
      </c>
      <c r="C8" s="8">
        <v>1</v>
      </c>
      <c r="D8" s="9">
        <f>+POWER(1.96*$C8/D$7,2)*$B8*(1-$B8)</f>
        <v>3457.4400000000005</v>
      </c>
      <c r="E8" s="9">
        <f t="shared" ref="E8:I23" si="0">+POWER(1.96*$C8/E$7,2)*$B8*(1-$B8)</f>
        <v>864.36000000000013</v>
      </c>
      <c r="F8" s="9">
        <f t="shared" si="0"/>
        <v>384.15999999999997</v>
      </c>
      <c r="G8" s="9">
        <f t="shared" si="0"/>
        <v>216.09000000000003</v>
      </c>
      <c r="H8" s="9">
        <f t="shared" si="0"/>
        <v>138.29759999999999</v>
      </c>
      <c r="I8" s="10">
        <f t="shared" si="0"/>
        <v>34.574399999999997</v>
      </c>
    </row>
    <row r="9" spans="2:9">
      <c r="B9" s="11">
        <v>0.1</v>
      </c>
      <c r="C9" s="8">
        <v>1.5</v>
      </c>
      <c r="D9" s="12">
        <f t="shared" ref="D9:I24" si="1">+POWER(1.96*$C9/D$7,2)*$B9*(1-$B9)</f>
        <v>7779.2400000000007</v>
      </c>
      <c r="E9" s="12">
        <f t="shared" si="0"/>
        <v>1944.8100000000002</v>
      </c>
      <c r="F9" s="12">
        <f t="shared" si="0"/>
        <v>864.36000000000013</v>
      </c>
      <c r="G9" s="12">
        <f t="shared" si="0"/>
        <v>486.20250000000004</v>
      </c>
      <c r="H9" s="12">
        <f t="shared" si="0"/>
        <v>311.1696</v>
      </c>
      <c r="I9" s="13">
        <f t="shared" si="0"/>
        <v>77.792400000000001</v>
      </c>
    </row>
    <row r="10" spans="2:9">
      <c r="B10" s="11">
        <v>0.1</v>
      </c>
      <c r="C10" s="8">
        <v>2</v>
      </c>
      <c r="D10" s="12">
        <f t="shared" si="1"/>
        <v>13829.760000000002</v>
      </c>
      <c r="E10" s="12">
        <f t="shared" si="0"/>
        <v>3457.4400000000005</v>
      </c>
      <c r="F10" s="12">
        <f t="shared" si="0"/>
        <v>1536.6399999999999</v>
      </c>
      <c r="G10" s="12">
        <f t="shared" si="0"/>
        <v>864.36000000000013</v>
      </c>
      <c r="H10" s="12">
        <f t="shared" si="0"/>
        <v>553.19039999999995</v>
      </c>
      <c r="I10" s="13">
        <f t="shared" si="0"/>
        <v>138.29759999999999</v>
      </c>
    </row>
    <row r="11" spans="2:9">
      <c r="B11" s="11">
        <v>0.1</v>
      </c>
      <c r="C11" s="8">
        <v>2.5</v>
      </c>
      <c r="D11" s="12">
        <f t="shared" si="1"/>
        <v>21609</v>
      </c>
      <c r="E11" s="12">
        <f t="shared" si="0"/>
        <v>5402.25</v>
      </c>
      <c r="F11" s="12">
        <f t="shared" si="0"/>
        <v>2401.0000000000005</v>
      </c>
      <c r="G11" s="12">
        <f t="shared" si="0"/>
        <v>1350.5625</v>
      </c>
      <c r="H11" s="12">
        <f t="shared" si="0"/>
        <v>864.36000000000013</v>
      </c>
      <c r="I11" s="13">
        <f t="shared" si="0"/>
        <v>216.09000000000003</v>
      </c>
    </row>
    <row r="12" spans="2:9">
      <c r="B12" s="14">
        <v>0.1</v>
      </c>
      <c r="C12" s="8">
        <v>3</v>
      </c>
      <c r="D12" s="12">
        <f t="shared" si="1"/>
        <v>31116.960000000003</v>
      </c>
      <c r="E12" s="12">
        <f t="shared" si="0"/>
        <v>7779.2400000000007</v>
      </c>
      <c r="F12" s="12">
        <f t="shared" si="0"/>
        <v>3457.4400000000005</v>
      </c>
      <c r="G12" s="12">
        <f t="shared" si="0"/>
        <v>1944.8100000000002</v>
      </c>
      <c r="H12" s="12">
        <f t="shared" si="0"/>
        <v>1244.6784</v>
      </c>
      <c r="I12" s="13">
        <f t="shared" si="0"/>
        <v>311.1696</v>
      </c>
    </row>
    <row r="13" spans="2:9">
      <c r="B13" s="15"/>
      <c r="C13" s="16"/>
      <c r="D13" s="12"/>
      <c r="E13" s="12"/>
      <c r="F13" s="12"/>
      <c r="G13" s="12"/>
      <c r="H13" s="12"/>
      <c r="I13" s="13"/>
    </row>
    <row r="14" spans="2:9">
      <c r="B14" s="7">
        <v>0.2</v>
      </c>
      <c r="C14" s="8">
        <v>1</v>
      </c>
      <c r="D14" s="12">
        <f t="shared" si="1"/>
        <v>6146.5600000000013</v>
      </c>
      <c r="E14" s="12">
        <f t="shared" si="0"/>
        <v>1536.6400000000003</v>
      </c>
      <c r="F14" s="12">
        <f t="shared" si="0"/>
        <v>682.951111111111</v>
      </c>
      <c r="G14" s="12">
        <f t="shared" si="0"/>
        <v>384.16000000000008</v>
      </c>
      <c r="H14" s="12">
        <f t="shared" si="0"/>
        <v>245.86239999999998</v>
      </c>
      <c r="I14" s="13">
        <f t="shared" si="0"/>
        <v>61.465599999999995</v>
      </c>
    </row>
    <row r="15" spans="2:9">
      <c r="B15" s="11">
        <v>0.2</v>
      </c>
      <c r="C15" s="8">
        <v>1.5</v>
      </c>
      <c r="D15" s="12">
        <f t="shared" si="1"/>
        <v>13829.760000000002</v>
      </c>
      <c r="E15" s="12">
        <f t="shared" si="0"/>
        <v>3457.4400000000005</v>
      </c>
      <c r="F15" s="12">
        <f t="shared" si="0"/>
        <v>1536.6400000000003</v>
      </c>
      <c r="G15" s="12">
        <f t="shared" si="0"/>
        <v>864.36000000000013</v>
      </c>
      <c r="H15" s="12">
        <f t="shared" si="0"/>
        <v>553.19039999999995</v>
      </c>
      <c r="I15" s="13">
        <f t="shared" si="0"/>
        <v>138.29759999999999</v>
      </c>
    </row>
    <row r="16" spans="2:9">
      <c r="B16" s="11">
        <v>0.2</v>
      </c>
      <c r="C16" s="8">
        <v>2</v>
      </c>
      <c r="D16" s="12">
        <f t="shared" si="1"/>
        <v>24586.240000000005</v>
      </c>
      <c r="E16" s="12">
        <f t="shared" si="0"/>
        <v>6146.5600000000013</v>
      </c>
      <c r="F16" s="12">
        <f t="shared" si="0"/>
        <v>2731.804444444444</v>
      </c>
      <c r="G16" s="12">
        <f t="shared" si="0"/>
        <v>1536.6400000000003</v>
      </c>
      <c r="H16" s="12">
        <f t="shared" si="0"/>
        <v>983.44959999999992</v>
      </c>
      <c r="I16" s="13">
        <f t="shared" si="0"/>
        <v>245.86239999999998</v>
      </c>
    </row>
    <row r="17" spans="2:9">
      <c r="B17" s="11">
        <v>0.2</v>
      </c>
      <c r="C17" s="8">
        <v>2.5</v>
      </c>
      <c r="D17" s="12">
        <f t="shared" si="1"/>
        <v>38416</v>
      </c>
      <c r="E17" s="12">
        <f t="shared" si="0"/>
        <v>9604</v>
      </c>
      <c r="F17" s="12">
        <f t="shared" si="0"/>
        <v>4268.4444444444453</v>
      </c>
      <c r="G17" s="12">
        <f t="shared" si="0"/>
        <v>2401</v>
      </c>
      <c r="H17" s="12">
        <f t="shared" si="0"/>
        <v>1536.6400000000003</v>
      </c>
      <c r="I17" s="13">
        <f t="shared" si="0"/>
        <v>384.16000000000008</v>
      </c>
    </row>
    <row r="18" spans="2:9">
      <c r="B18" s="14">
        <v>0.2</v>
      </c>
      <c r="C18" s="8">
        <v>3</v>
      </c>
      <c r="D18" s="12">
        <f t="shared" si="1"/>
        <v>55319.040000000008</v>
      </c>
      <c r="E18" s="12">
        <f t="shared" si="0"/>
        <v>13829.760000000002</v>
      </c>
      <c r="F18" s="12">
        <f t="shared" si="0"/>
        <v>6146.5600000000013</v>
      </c>
      <c r="G18" s="12">
        <f t="shared" si="0"/>
        <v>3457.4400000000005</v>
      </c>
      <c r="H18" s="12">
        <f t="shared" si="0"/>
        <v>2212.7615999999998</v>
      </c>
      <c r="I18" s="13">
        <f t="shared" si="0"/>
        <v>553.19039999999995</v>
      </c>
    </row>
    <row r="19" spans="2:9">
      <c r="B19" s="15"/>
      <c r="C19" s="16"/>
      <c r="D19" s="12"/>
      <c r="E19" s="12"/>
      <c r="F19" s="12"/>
      <c r="G19" s="12"/>
      <c r="H19" s="12"/>
      <c r="I19" s="13"/>
    </row>
    <row r="20" spans="2:9">
      <c r="B20" s="7">
        <v>0.3</v>
      </c>
      <c r="C20" s="8">
        <v>1</v>
      </c>
      <c r="D20" s="12">
        <f t="shared" si="1"/>
        <v>8067.3599999999988</v>
      </c>
      <c r="E20" s="12">
        <f t="shared" si="0"/>
        <v>2016.8399999999997</v>
      </c>
      <c r="F20" s="12">
        <f t="shared" si="0"/>
        <v>896.37333333333311</v>
      </c>
      <c r="G20" s="12">
        <f t="shared" si="0"/>
        <v>504.20999999999992</v>
      </c>
      <c r="H20" s="12">
        <f t="shared" si="0"/>
        <v>322.69439999999986</v>
      </c>
      <c r="I20" s="13">
        <f t="shared" si="0"/>
        <v>80.673599999999965</v>
      </c>
    </row>
    <row r="21" spans="2:9">
      <c r="B21" s="11">
        <v>0.3</v>
      </c>
      <c r="C21" s="8">
        <v>1.5</v>
      </c>
      <c r="D21" s="12">
        <f t="shared" si="1"/>
        <v>18151.559999999998</v>
      </c>
      <c r="E21" s="12">
        <f t="shared" si="0"/>
        <v>4537.8899999999994</v>
      </c>
      <c r="F21" s="12">
        <f t="shared" si="0"/>
        <v>2016.8399999999997</v>
      </c>
      <c r="G21" s="12">
        <f t="shared" si="0"/>
        <v>1134.4724999999999</v>
      </c>
      <c r="H21" s="12">
        <f t="shared" si="0"/>
        <v>726.0623999999998</v>
      </c>
      <c r="I21" s="13">
        <f t="shared" si="0"/>
        <v>181.51559999999995</v>
      </c>
    </row>
    <row r="22" spans="2:9">
      <c r="B22" s="11">
        <v>0.3</v>
      </c>
      <c r="C22" s="8">
        <v>2</v>
      </c>
      <c r="D22" s="12">
        <f t="shared" si="1"/>
        <v>32269.439999999995</v>
      </c>
      <c r="E22" s="12">
        <f t="shared" si="0"/>
        <v>8067.3599999999988</v>
      </c>
      <c r="F22" s="12">
        <f t="shared" si="0"/>
        <v>3585.4933333333324</v>
      </c>
      <c r="G22" s="12">
        <f t="shared" si="0"/>
        <v>2016.8399999999997</v>
      </c>
      <c r="H22" s="12">
        <f t="shared" si="0"/>
        <v>1290.7775999999994</v>
      </c>
      <c r="I22" s="13">
        <f t="shared" si="0"/>
        <v>322.69439999999986</v>
      </c>
    </row>
    <row r="23" spans="2:9">
      <c r="B23" s="11">
        <v>0.3</v>
      </c>
      <c r="C23" s="8">
        <v>2.5</v>
      </c>
      <c r="D23" s="12">
        <f t="shared" si="1"/>
        <v>50421</v>
      </c>
      <c r="E23" s="12">
        <f t="shared" si="0"/>
        <v>12605.25</v>
      </c>
      <c r="F23" s="12">
        <f t="shared" si="0"/>
        <v>5602.333333333333</v>
      </c>
      <c r="G23" s="12">
        <f t="shared" si="0"/>
        <v>3151.3125</v>
      </c>
      <c r="H23" s="12">
        <f t="shared" si="0"/>
        <v>2016.8399999999997</v>
      </c>
      <c r="I23" s="13">
        <f t="shared" si="0"/>
        <v>504.20999999999992</v>
      </c>
    </row>
    <row r="24" spans="2:9">
      <c r="B24" s="14">
        <v>0.3</v>
      </c>
      <c r="C24" s="8">
        <v>3</v>
      </c>
      <c r="D24" s="12">
        <f t="shared" si="1"/>
        <v>72606.239999999991</v>
      </c>
      <c r="E24" s="12">
        <f t="shared" si="1"/>
        <v>18151.559999999998</v>
      </c>
      <c r="F24" s="12">
        <f t="shared" si="1"/>
        <v>8067.3599999999988</v>
      </c>
      <c r="G24" s="12">
        <f t="shared" si="1"/>
        <v>4537.8899999999994</v>
      </c>
      <c r="H24" s="12">
        <f t="shared" si="1"/>
        <v>2904.2495999999992</v>
      </c>
      <c r="I24" s="13">
        <f t="shared" si="1"/>
        <v>726.0623999999998</v>
      </c>
    </row>
    <row r="25" spans="2:9">
      <c r="B25" s="17"/>
      <c r="C25" s="18"/>
      <c r="D25" s="12"/>
      <c r="E25" s="12"/>
      <c r="F25" s="12"/>
      <c r="G25" s="12"/>
      <c r="H25" s="12"/>
      <c r="I25" s="13"/>
    </row>
    <row r="26" spans="2:9">
      <c r="B26" s="7">
        <v>0.4</v>
      </c>
      <c r="C26" s="8">
        <v>1</v>
      </c>
      <c r="D26" s="12">
        <f t="shared" ref="D26:I36" si="2">+POWER(1.96*$C26/D$7,2)*$B26*(1-$B26)</f>
        <v>9219.84</v>
      </c>
      <c r="E26" s="12">
        <f t="shared" si="2"/>
        <v>2304.96</v>
      </c>
      <c r="F26" s="12">
        <f t="shared" si="2"/>
        <v>1024.4266666666665</v>
      </c>
      <c r="G26" s="12">
        <f t="shared" si="2"/>
        <v>576.24</v>
      </c>
      <c r="H26" s="12">
        <f t="shared" si="2"/>
        <v>368.79359999999997</v>
      </c>
      <c r="I26" s="13">
        <f t="shared" si="2"/>
        <v>92.198399999999992</v>
      </c>
    </row>
    <row r="27" spans="2:9">
      <c r="B27" s="11">
        <v>0.4</v>
      </c>
      <c r="C27" s="8">
        <v>1.5</v>
      </c>
      <c r="D27" s="12">
        <f t="shared" si="2"/>
        <v>20744.64</v>
      </c>
      <c r="E27" s="12">
        <f t="shared" si="2"/>
        <v>5186.16</v>
      </c>
      <c r="F27" s="12">
        <f t="shared" si="2"/>
        <v>2304.96</v>
      </c>
      <c r="G27" s="12">
        <f t="shared" si="2"/>
        <v>1296.54</v>
      </c>
      <c r="H27" s="12">
        <f t="shared" si="2"/>
        <v>829.78559999999993</v>
      </c>
      <c r="I27" s="13">
        <f t="shared" si="2"/>
        <v>207.44639999999998</v>
      </c>
    </row>
    <row r="28" spans="2:9">
      <c r="B28" s="11">
        <v>0.4</v>
      </c>
      <c r="C28" s="8">
        <v>2</v>
      </c>
      <c r="D28" s="12">
        <f t="shared" si="2"/>
        <v>36879.360000000001</v>
      </c>
      <c r="E28" s="12">
        <f t="shared" si="2"/>
        <v>9219.84</v>
      </c>
      <c r="F28" s="12">
        <f t="shared" si="2"/>
        <v>4097.706666666666</v>
      </c>
      <c r="G28" s="12">
        <f t="shared" si="2"/>
        <v>2304.96</v>
      </c>
      <c r="H28" s="12">
        <f t="shared" si="2"/>
        <v>1475.1743999999999</v>
      </c>
      <c r="I28" s="13">
        <f t="shared" si="2"/>
        <v>368.79359999999997</v>
      </c>
    </row>
    <row r="29" spans="2:9">
      <c r="B29" s="11">
        <v>0.4</v>
      </c>
      <c r="C29" s="8">
        <v>2.5</v>
      </c>
      <c r="D29" s="12">
        <f t="shared" si="2"/>
        <v>57624</v>
      </c>
      <c r="E29" s="12">
        <f t="shared" si="2"/>
        <v>14406</v>
      </c>
      <c r="F29" s="12">
        <f t="shared" si="2"/>
        <v>6402.6666666666679</v>
      </c>
      <c r="G29" s="12">
        <f t="shared" si="2"/>
        <v>3601.5</v>
      </c>
      <c r="H29" s="12">
        <f t="shared" si="2"/>
        <v>2304.96</v>
      </c>
      <c r="I29" s="13">
        <f t="shared" si="2"/>
        <v>576.24</v>
      </c>
    </row>
    <row r="30" spans="2:9">
      <c r="B30" s="14">
        <v>0.4</v>
      </c>
      <c r="C30" s="8">
        <v>3</v>
      </c>
      <c r="D30" s="12">
        <f t="shared" si="2"/>
        <v>82978.559999999998</v>
      </c>
      <c r="E30" s="12">
        <f t="shared" si="2"/>
        <v>20744.64</v>
      </c>
      <c r="F30" s="12">
        <f t="shared" si="2"/>
        <v>9219.84</v>
      </c>
      <c r="G30" s="12">
        <f t="shared" si="2"/>
        <v>5186.16</v>
      </c>
      <c r="H30" s="12">
        <f t="shared" si="2"/>
        <v>3319.1423999999997</v>
      </c>
      <c r="I30" s="13">
        <f t="shared" si="2"/>
        <v>829.78559999999993</v>
      </c>
    </row>
    <row r="31" spans="2:9">
      <c r="B31" s="17"/>
      <c r="C31" s="18"/>
      <c r="D31" s="12"/>
      <c r="E31" s="12"/>
      <c r="F31" s="12"/>
      <c r="G31" s="12"/>
      <c r="H31" s="12"/>
      <c r="I31" s="13"/>
    </row>
    <row r="32" spans="2:9">
      <c r="B32" s="7">
        <v>0.5</v>
      </c>
      <c r="C32" s="8">
        <v>1</v>
      </c>
      <c r="D32" s="12">
        <f t="shared" si="2"/>
        <v>9604</v>
      </c>
      <c r="E32" s="12">
        <f t="shared" si="2"/>
        <v>2401</v>
      </c>
      <c r="F32" s="12">
        <f t="shared" si="2"/>
        <v>1067.1111111111109</v>
      </c>
      <c r="G32" s="12">
        <f t="shared" si="2"/>
        <v>600.25</v>
      </c>
      <c r="H32" s="12">
        <f t="shared" si="2"/>
        <v>384.15999999999991</v>
      </c>
      <c r="I32" s="13">
        <f t="shared" si="2"/>
        <v>96.039999999999978</v>
      </c>
    </row>
    <row r="33" spans="2:9">
      <c r="B33" s="11">
        <v>0.5</v>
      </c>
      <c r="C33" s="8">
        <v>1.5</v>
      </c>
      <c r="D33" s="12">
        <f t="shared" si="2"/>
        <v>21609</v>
      </c>
      <c r="E33" s="19">
        <f t="shared" si="2"/>
        <v>5402.25</v>
      </c>
      <c r="F33" s="12">
        <f t="shared" si="2"/>
        <v>2401</v>
      </c>
      <c r="G33" s="12">
        <f t="shared" si="2"/>
        <v>1350.5625</v>
      </c>
      <c r="H33" s="12">
        <f t="shared" si="2"/>
        <v>864.3599999999999</v>
      </c>
      <c r="I33" s="13">
        <f t="shared" si="2"/>
        <v>216.08999999999997</v>
      </c>
    </row>
    <row r="34" spans="2:9">
      <c r="B34" s="11">
        <v>0.5</v>
      </c>
      <c r="C34" s="8">
        <v>2</v>
      </c>
      <c r="D34" s="12">
        <f t="shared" si="2"/>
        <v>38416</v>
      </c>
      <c r="E34" s="12">
        <f t="shared" si="2"/>
        <v>9604</v>
      </c>
      <c r="F34" s="12">
        <f t="shared" si="2"/>
        <v>4268.4444444444434</v>
      </c>
      <c r="G34" s="12">
        <f t="shared" si="2"/>
        <v>2401</v>
      </c>
      <c r="H34" s="12">
        <f t="shared" si="2"/>
        <v>1536.6399999999996</v>
      </c>
      <c r="I34" s="13">
        <f t="shared" si="2"/>
        <v>384.15999999999991</v>
      </c>
    </row>
    <row r="35" spans="2:9">
      <c r="B35" s="11">
        <v>0.5</v>
      </c>
      <c r="C35" s="8">
        <v>2.5</v>
      </c>
      <c r="D35" s="12">
        <f t="shared" si="2"/>
        <v>60025</v>
      </c>
      <c r="E35" s="12">
        <f t="shared" si="2"/>
        <v>15006.25</v>
      </c>
      <c r="F35" s="12">
        <f t="shared" si="2"/>
        <v>6669.4444444444453</v>
      </c>
      <c r="G35" s="12">
        <f t="shared" si="2"/>
        <v>3751.5625</v>
      </c>
      <c r="H35" s="12">
        <f t="shared" si="2"/>
        <v>2401</v>
      </c>
      <c r="I35" s="13">
        <f t="shared" si="2"/>
        <v>600.25</v>
      </c>
    </row>
    <row r="36" spans="2:9">
      <c r="B36" s="14">
        <v>0.5</v>
      </c>
      <c r="C36" s="8">
        <v>3</v>
      </c>
      <c r="D36" s="20">
        <f t="shared" si="2"/>
        <v>86436</v>
      </c>
      <c r="E36" s="20">
        <f t="shared" si="2"/>
        <v>21609</v>
      </c>
      <c r="F36" s="20">
        <f t="shared" si="2"/>
        <v>9604</v>
      </c>
      <c r="G36" s="20">
        <f t="shared" si="2"/>
        <v>5402.25</v>
      </c>
      <c r="H36" s="20">
        <f t="shared" si="2"/>
        <v>3457.4399999999996</v>
      </c>
      <c r="I36" s="21">
        <f t="shared" si="2"/>
        <v>864.3599999999999</v>
      </c>
    </row>
    <row r="38" spans="2:9" ht="17.25">
      <c r="B38" t="s">
        <v>6</v>
      </c>
    </row>
    <row r="39" spans="2:9">
      <c r="B39" t="s">
        <v>7</v>
      </c>
    </row>
  </sheetData>
  <mergeCells count="3">
    <mergeCell ref="B2:I2"/>
    <mergeCell ref="B3:I3"/>
    <mergeCell ref="D6:I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stupp</dc:creator>
  <cp:lastModifiedBy>paul stupp</cp:lastModifiedBy>
  <dcterms:created xsi:type="dcterms:W3CDTF">2011-06-06T13:04:38Z</dcterms:created>
  <dcterms:modified xsi:type="dcterms:W3CDTF">2011-06-06T13:08:25Z</dcterms:modified>
</cp:coreProperties>
</file>