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dc.gov\private\M331\yyr3\CITGO\Desktop\"/>
    </mc:Choice>
  </mc:AlternateContent>
  <bookViews>
    <workbookView xWindow="0" yWindow="0" windowWidth="19200" windowHeight="11745"/>
  </bookViews>
  <sheets>
    <sheet name="Table 3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C13" i="1"/>
  <c r="D13" i="1"/>
  <c r="E13" i="1"/>
  <c r="F13" i="1"/>
  <c r="G13" i="1"/>
  <c r="H13" i="1"/>
  <c r="I13" i="1"/>
  <c r="J13" i="1"/>
  <c r="K13" i="1"/>
  <c r="L13" i="1"/>
</calcChain>
</file>

<file path=xl/sharedStrings.xml><?xml version="1.0" encoding="utf-8"?>
<sst xmlns="http://schemas.openxmlformats.org/spreadsheetml/2006/main" count="30" uniqueCount="30">
  <si>
    <t>**Numbers of cases of postdiarrheal HUS in children aged &lt;5 years</t>
  </si>
  <si>
    <r>
      <t>¶</t>
    </r>
    <r>
      <rPr>
        <sz val="9"/>
        <rFont val="Calibri"/>
        <family val="2"/>
        <scheme val="minor"/>
      </rPr>
      <t xml:space="preserve">Shiga toxin-producing </t>
    </r>
    <r>
      <rPr>
        <i/>
        <sz val="9"/>
        <rFont val="Calibri"/>
        <family val="2"/>
        <scheme val="minor"/>
      </rPr>
      <t>Escherichia coli</t>
    </r>
  </si>
  <si>
    <r>
      <t>§</t>
    </r>
    <r>
      <rPr>
        <i/>
        <sz val="9"/>
        <rFont val="Calibri"/>
        <family val="2"/>
        <scheme val="minor"/>
      </rPr>
      <t>Listeria</t>
    </r>
    <r>
      <rPr>
        <sz val="9"/>
        <rFont val="Calibri"/>
        <family val="2"/>
        <scheme val="minor"/>
      </rPr>
      <t xml:space="preserve"> cases defined as isolation of </t>
    </r>
    <r>
      <rPr>
        <i/>
        <sz val="9"/>
        <rFont val="Calibri"/>
        <family val="2"/>
        <scheme val="minor"/>
      </rPr>
      <t>L. monocytogenes</t>
    </r>
    <r>
      <rPr>
        <sz val="9"/>
        <rFont val="Calibri"/>
        <family val="2"/>
        <scheme val="minor"/>
      </rPr>
      <t xml:space="preserve"> from a normally sterile site or, in the setting of miscarriage or stillbirth, isolation of </t>
    </r>
    <r>
      <rPr>
        <i/>
        <sz val="9"/>
        <rFont val="Calibri"/>
        <family val="2"/>
        <scheme val="minor"/>
      </rPr>
      <t>L. monocytogenes</t>
    </r>
    <r>
      <rPr>
        <sz val="9"/>
        <rFont val="Calibri"/>
        <family val="2"/>
        <scheme val="minor"/>
      </rPr>
      <t xml:space="preserve"> from placental or fetal tissue</t>
    </r>
    <r>
      <rPr>
        <vertAlign val="superscript"/>
        <sz val="9"/>
        <rFont val="Calibri"/>
        <family val="2"/>
        <scheme val="minor"/>
      </rPr>
      <t xml:space="preserve"> </t>
    </r>
  </si>
  <si>
    <r>
      <t>†</t>
    </r>
    <r>
      <rPr>
        <sz val="9"/>
        <rFont val="Calibri"/>
        <family val="2"/>
        <scheme val="minor"/>
      </rPr>
      <t>This FoodNet site includes only selected counties.   California: Alameda, Contra Costa, and San Francisco; Colorado: Adams, Arapahoe, Boulder, Broomfield, Denver, Douglas, and Jefferson; New York: Albany, Allegany, Cattaraugus, Chautauqua, Chemung, Clinton, Columbia, Delaware, Erie, Essex, Franklin, Fulton, Genesee, Greene, Hamilton, Livingston, Monroe, Montgomery, Niagara, Ontario, Orleans, Otsego, Rensselaer, Saratoga, Schenectady, Schoharie, Schuyler, Seneca, Steuben, Warren, Washington, Wayne, Wyoming, and Yates.</t>
    </r>
  </si>
  <si>
    <t>*Data are preliminary</t>
  </si>
  <si>
    <t>HUS**</t>
  </si>
  <si>
    <t>Total</t>
  </si>
  <si>
    <t>Cyclospora</t>
  </si>
  <si>
    <t>Cryptosporidium</t>
  </si>
  <si>
    <t>Yersinia</t>
  </si>
  <si>
    <t>Vibrio</t>
  </si>
  <si>
    <t>STEC non-O157</t>
  </si>
  <si>
    <r>
      <t>STEC</t>
    </r>
    <r>
      <rPr>
        <vertAlign val="superscript"/>
        <sz val="9"/>
        <rFont val="Calibri"/>
        <family val="2"/>
        <scheme val="minor"/>
      </rPr>
      <t>¶</t>
    </r>
    <r>
      <rPr>
        <sz val="9"/>
        <rFont val="Calibri"/>
        <family val="2"/>
        <scheme val="minor"/>
      </rPr>
      <t xml:space="preserve"> O157</t>
    </r>
  </si>
  <si>
    <t>Shigella</t>
  </si>
  <si>
    <t>Salmonella</t>
  </si>
  <si>
    <r>
      <t>Listeria</t>
    </r>
    <r>
      <rPr>
        <vertAlign val="superscript"/>
        <sz val="9"/>
        <rFont val="Calibri"/>
        <family val="2"/>
        <scheme val="minor"/>
      </rPr>
      <t>§</t>
    </r>
  </si>
  <si>
    <t>Campylobacter</t>
  </si>
  <si>
    <t>Tennessee</t>
  </si>
  <si>
    <t>Oregon</t>
  </si>
  <si>
    <r>
      <t>New York</t>
    </r>
    <r>
      <rPr>
        <b/>
        <vertAlign val="superscript"/>
        <sz val="9"/>
        <rFont val="Calibri"/>
        <family val="2"/>
        <scheme val="minor"/>
      </rPr>
      <t>†</t>
    </r>
  </si>
  <si>
    <t>New Mexico</t>
  </si>
  <si>
    <t>Minnesota</t>
  </si>
  <si>
    <t>Maryland</t>
  </si>
  <si>
    <t>Georgia</t>
  </si>
  <si>
    <t>Connecticut</t>
  </si>
  <si>
    <r>
      <t>Colorado</t>
    </r>
    <r>
      <rPr>
        <b/>
        <vertAlign val="superscript"/>
        <sz val="9"/>
        <rFont val="Calibri"/>
        <family val="2"/>
        <scheme val="minor"/>
      </rPr>
      <t>†</t>
    </r>
  </si>
  <si>
    <r>
      <t>California</t>
    </r>
    <r>
      <rPr>
        <b/>
        <vertAlign val="superscript"/>
        <sz val="9"/>
        <rFont val="Calibri"/>
        <family val="2"/>
        <scheme val="minor"/>
      </rPr>
      <t>†</t>
    </r>
  </si>
  <si>
    <t>Pathogen/Syndrome</t>
  </si>
  <si>
    <t>Total 2015</t>
  </si>
  <si>
    <t>Table 3a. Number of culture-confirmed bacterial and laboratory-confirmed parasitic infections in 2015* and postdiarrheal hemolytic uremic syndrome (HUS) in 2014, by site and pathogen, Foodborne Diseases Active Surveillance Network (FoodNet), United States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</si>
</sst>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b/>
      <i/>
      <sz val="9"/>
      <name val="Calibri"/>
      <family val="2"/>
      <scheme val="minor"/>
    </font>
    <font>
      <b/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i/>
      <sz val="9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0">
    <xf numFmtId="0" fontId="0" fillId="0" borderId="0" xfId="0"/>
    <xf numFmtId="0" fontId="1" fillId="0" borderId="0" xfId="0" applyFont="1" applyAlignment="1"/>
    <xf numFmtId="0" fontId="1" fillId="0" borderId="0" xfId="1" applyFont="1" applyFill="1" applyBorder="1" applyAlignment="1">
      <alignment wrapText="1"/>
    </xf>
    <xf numFmtId="0" fontId="3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left"/>
    </xf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5" xfId="0" applyFont="1" applyBorder="1" applyAlignment="1"/>
    <xf numFmtId="0" fontId="1" fillId="2" borderId="6" xfId="0" applyFont="1" applyFill="1" applyBorder="1" applyAlignment="1"/>
    <xf numFmtId="0" fontId="1" fillId="2" borderId="0" xfId="0" applyFont="1" applyFill="1" applyBorder="1" applyAlignment="1"/>
    <xf numFmtId="0" fontId="5" fillId="2" borderId="7" xfId="0" applyFont="1" applyFill="1" applyBorder="1" applyAlignment="1"/>
    <xf numFmtId="0" fontId="1" fillId="2" borderId="7" xfId="1" applyFont="1" applyFill="1" applyBorder="1" applyAlignment="1"/>
    <xf numFmtId="0" fontId="1" fillId="0" borderId="0" xfId="0" applyFont="1" applyBorder="1" applyAlignment="1"/>
    <xf numFmtId="0" fontId="1" fillId="0" borderId="8" xfId="1" applyFont="1" applyFill="1" applyBorder="1" applyAlignment="1">
      <alignment wrapText="1"/>
    </xf>
    <xf numFmtId="0" fontId="4" fillId="2" borderId="7" xfId="1" applyFont="1" applyFill="1" applyBorder="1" applyAlignment="1">
      <alignment wrapText="1"/>
    </xf>
    <xf numFmtId="0" fontId="6" fillId="2" borderId="10" xfId="3" applyFont="1" applyFill="1" applyBorder="1" applyAlignment="1">
      <alignment horizontal="left" wrapText="1"/>
    </xf>
    <xf numFmtId="0" fontId="6" fillId="2" borderId="7" xfId="3" applyFont="1" applyFill="1" applyBorder="1" applyAlignment="1">
      <alignment horizontal="left" wrapText="1"/>
    </xf>
    <xf numFmtId="0" fontId="6" fillId="2" borderId="7" xfId="4" applyFont="1" applyFill="1" applyBorder="1" applyAlignment="1">
      <alignment horizontal="left" wrapText="1"/>
    </xf>
    <xf numFmtId="0" fontId="1" fillId="2" borderId="7" xfId="4" applyFont="1" applyFill="1" applyBorder="1" applyAlignment="1">
      <alignment horizontal="left" wrapText="1"/>
    </xf>
    <xf numFmtId="0" fontId="4" fillId="2" borderId="12" xfId="1" applyFont="1" applyFill="1" applyBorder="1" applyAlignment="1">
      <alignment horizontal="center" wrapText="1"/>
    </xf>
    <xf numFmtId="0" fontId="4" fillId="2" borderId="13" xfId="1" applyFont="1" applyFill="1" applyBorder="1" applyAlignment="1">
      <alignment horizontal="center" wrapText="1"/>
    </xf>
    <xf numFmtId="0" fontId="4" fillId="2" borderId="13" xfId="1" applyFont="1" applyFill="1" applyBorder="1" applyAlignment="1">
      <alignment horizontal="center"/>
    </xf>
    <xf numFmtId="0" fontId="4" fillId="2" borderId="14" xfId="1" applyFont="1" applyFill="1" applyBorder="1" applyAlignment="1">
      <alignment wrapText="1"/>
    </xf>
    <xf numFmtId="0" fontId="4" fillId="0" borderId="17" xfId="1" applyFont="1" applyFill="1" applyBorder="1" applyAlignment="1">
      <alignment horizontal="left" vertical="center" wrapText="1"/>
    </xf>
    <xf numFmtId="0" fontId="4" fillId="0" borderId="16" xfId="1" applyFont="1" applyFill="1" applyBorder="1" applyAlignment="1">
      <alignment horizontal="left" vertical="center" wrapText="1"/>
    </xf>
    <xf numFmtId="0" fontId="4" fillId="0" borderId="15" xfId="1" applyFont="1" applyFill="1" applyBorder="1" applyAlignment="1">
      <alignment horizontal="left" vertical="center" wrapText="1"/>
    </xf>
    <xf numFmtId="0" fontId="5" fillId="2" borderId="7" xfId="1" applyFont="1" applyFill="1" applyBorder="1" applyAlignment="1">
      <alignment horizontal="left" wrapText="1"/>
    </xf>
    <xf numFmtId="0" fontId="5" fillId="2" borderId="0" xfId="1" applyFont="1" applyFill="1" applyBorder="1" applyAlignment="1">
      <alignment horizontal="left" wrapText="1"/>
    </xf>
    <xf numFmtId="0" fontId="5" fillId="2" borderId="6" xfId="1" applyFont="1" applyFill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3" fontId="8" fillId="0" borderId="11" xfId="0" applyNumberFormat="1" applyFont="1" applyFill="1" applyBorder="1" applyAlignment="1">
      <alignment vertical="top" wrapText="1"/>
    </xf>
    <xf numFmtId="3" fontId="8" fillId="0" borderId="0" xfId="0" applyNumberFormat="1" applyFont="1" applyFill="1" applyBorder="1" applyAlignment="1">
      <alignment vertical="top" wrapText="1"/>
    </xf>
    <xf numFmtId="3" fontId="1" fillId="0" borderId="0" xfId="2" applyNumberFormat="1" applyFont="1" applyFill="1" applyBorder="1" applyAlignment="1">
      <alignment horizontal="right" vertical="top" wrapText="1"/>
    </xf>
    <xf numFmtId="3" fontId="1" fillId="0" borderId="3" xfId="1" applyNumberFormat="1" applyFont="1" applyFill="1" applyBorder="1" applyAlignment="1">
      <alignment wrapText="1"/>
    </xf>
    <xf numFmtId="3" fontId="8" fillId="0" borderId="9" xfId="0" applyNumberFormat="1" applyFont="1" applyFill="1" applyBorder="1" applyAlignment="1">
      <alignment vertical="top" wrapText="1"/>
    </xf>
    <xf numFmtId="3" fontId="4" fillId="2" borderId="0" xfId="1" applyNumberFormat="1" applyFont="1" applyFill="1" applyBorder="1" applyAlignment="1">
      <alignment horizontal="right"/>
    </xf>
  </cellXfs>
  <cellStyles count="5">
    <cellStyle name="Normal" xfId="0" builtinId="0"/>
    <cellStyle name="Normal 2" xfId="1"/>
    <cellStyle name="Normal 22" xfId="2"/>
    <cellStyle name="Normal 3" xfId="4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31"/>
  <sheetViews>
    <sheetView showGridLines="0" tabSelected="1" workbookViewId="0">
      <selection sqref="A1:L1"/>
    </sheetView>
  </sheetViews>
  <sheetFormatPr defaultRowHeight="12" x14ac:dyDescent="0.2"/>
  <cols>
    <col min="1" max="1" width="16.140625" style="1" customWidth="1"/>
    <col min="2" max="2" width="8.42578125" style="1" bestFit="1" customWidth="1"/>
    <col min="3" max="3" width="8.140625" style="1" bestFit="1" customWidth="1"/>
    <col min="4" max="4" width="10.42578125" style="1" bestFit="1" customWidth="1"/>
    <col min="5" max="5" width="7.140625" style="1" bestFit="1" customWidth="1"/>
    <col min="6" max="6" width="8.140625" style="1" bestFit="1" customWidth="1"/>
    <col min="7" max="7" width="9.28515625" style="1" bestFit="1" customWidth="1"/>
    <col min="8" max="8" width="10.42578125" style="1" bestFit="1" customWidth="1"/>
    <col min="9" max="9" width="9.140625" style="1"/>
    <col min="10" max="10" width="6.85546875" style="1" bestFit="1" customWidth="1"/>
    <col min="11" max="11" width="10" style="1" bestFit="1" customWidth="1"/>
    <col min="12" max="12" width="10.28515625" style="1" bestFit="1" customWidth="1"/>
    <col min="13" max="16384" width="9.140625" style="1"/>
  </cols>
  <sheetData>
    <row r="1" spans="1:13" ht="25.5" customHeight="1" x14ac:dyDescent="0.2">
      <c r="A1" s="25" t="s">
        <v>29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7"/>
    </row>
    <row r="2" spans="1:13" ht="19.5" customHeight="1" x14ac:dyDescent="0.2">
      <c r="A2" s="24" t="s">
        <v>27</v>
      </c>
      <c r="B2" s="23" t="s">
        <v>26</v>
      </c>
      <c r="C2" s="23" t="s">
        <v>25</v>
      </c>
      <c r="D2" s="23" t="s">
        <v>24</v>
      </c>
      <c r="E2" s="23" t="s">
        <v>23</v>
      </c>
      <c r="F2" s="23" t="s">
        <v>22</v>
      </c>
      <c r="G2" s="23" t="s">
        <v>21</v>
      </c>
      <c r="H2" s="22" t="s">
        <v>20</v>
      </c>
      <c r="I2" s="22" t="s">
        <v>19</v>
      </c>
      <c r="J2" s="22" t="s">
        <v>18</v>
      </c>
      <c r="K2" s="22" t="s">
        <v>17</v>
      </c>
      <c r="L2" s="21" t="s">
        <v>28</v>
      </c>
    </row>
    <row r="3" spans="1:13" ht="12" customHeight="1" x14ac:dyDescent="0.2">
      <c r="A3" s="19" t="s">
        <v>16</v>
      </c>
      <c r="B3" s="34">
        <v>624</v>
      </c>
      <c r="C3" s="34">
        <v>397</v>
      </c>
      <c r="D3" s="34">
        <v>700</v>
      </c>
      <c r="E3" s="34">
        <v>739</v>
      </c>
      <c r="F3" s="34">
        <v>690</v>
      </c>
      <c r="G3" s="34">
        <v>922</v>
      </c>
      <c r="H3" s="34">
        <v>356</v>
      </c>
      <c r="I3" s="34">
        <v>632</v>
      </c>
      <c r="J3" s="34">
        <v>849</v>
      </c>
      <c r="K3" s="34">
        <v>400</v>
      </c>
      <c r="L3" s="34">
        <v>6309</v>
      </c>
    </row>
    <row r="4" spans="1:13" ht="12" customHeight="1" x14ac:dyDescent="0.2">
      <c r="A4" s="19" t="s">
        <v>15</v>
      </c>
      <c r="B4" s="35">
        <v>19</v>
      </c>
      <c r="C4" s="35">
        <v>5</v>
      </c>
      <c r="D4" s="35">
        <v>22</v>
      </c>
      <c r="E4" s="35">
        <v>16</v>
      </c>
      <c r="F4" s="35">
        <v>12</v>
      </c>
      <c r="G4" s="35">
        <v>3</v>
      </c>
      <c r="H4" s="35">
        <v>3</v>
      </c>
      <c r="I4" s="35">
        <v>15</v>
      </c>
      <c r="J4" s="35">
        <v>14</v>
      </c>
      <c r="K4" s="35">
        <v>7</v>
      </c>
      <c r="L4" s="35">
        <v>116</v>
      </c>
    </row>
    <row r="5" spans="1:13" ht="12" customHeight="1" x14ac:dyDescent="0.2">
      <c r="A5" s="19" t="s">
        <v>14</v>
      </c>
      <c r="B5" s="35">
        <v>598</v>
      </c>
      <c r="C5" s="35">
        <v>316</v>
      </c>
      <c r="D5" s="35">
        <v>450</v>
      </c>
      <c r="E5" s="35">
        <v>2157</v>
      </c>
      <c r="F5" s="35">
        <v>931</v>
      </c>
      <c r="G5" s="35">
        <v>976</v>
      </c>
      <c r="H5" s="35">
        <v>423</v>
      </c>
      <c r="I5" s="35">
        <v>486</v>
      </c>
      <c r="J5" s="35">
        <v>518</v>
      </c>
      <c r="K5" s="35">
        <v>873</v>
      </c>
      <c r="L5" s="35">
        <v>7728</v>
      </c>
    </row>
    <row r="6" spans="1:13" ht="12" customHeight="1" x14ac:dyDescent="0.2">
      <c r="A6" s="19" t="s">
        <v>13</v>
      </c>
      <c r="B6" s="35">
        <v>291</v>
      </c>
      <c r="C6" s="35">
        <v>66</v>
      </c>
      <c r="D6" s="35">
        <v>59</v>
      </c>
      <c r="E6" s="35">
        <v>1370</v>
      </c>
      <c r="F6" s="35">
        <v>197</v>
      </c>
      <c r="G6" s="35">
        <v>292</v>
      </c>
      <c r="H6" s="35">
        <v>70</v>
      </c>
      <c r="I6" s="35">
        <v>43</v>
      </c>
      <c r="J6" s="35">
        <v>106</v>
      </c>
      <c r="K6" s="35">
        <v>194</v>
      </c>
      <c r="L6" s="35">
        <v>2688</v>
      </c>
    </row>
    <row r="7" spans="1:13" ht="12" customHeight="1" x14ac:dyDescent="0.2">
      <c r="A7" s="20" t="s">
        <v>12</v>
      </c>
      <c r="B7" s="35">
        <v>47</v>
      </c>
      <c r="C7" s="35">
        <v>38</v>
      </c>
      <c r="D7" s="35">
        <v>27</v>
      </c>
      <c r="E7" s="35">
        <v>28</v>
      </c>
      <c r="F7" s="35">
        <v>22</v>
      </c>
      <c r="G7" s="35">
        <v>115</v>
      </c>
      <c r="H7" s="35">
        <v>7</v>
      </c>
      <c r="I7" s="35">
        <v>27</v>
      </c>
      <c r="J7" s="35">
        <v>108</v>
      </c>
      <c r="K7" s="35">
        <v>44</v>
      </c>
      <c r="L7" s="35">
        <v>463</v>
      </c>
    </row>
    <row r="8" spans="1:13" ht="12" customHeight="1" x14ac:dyDescent="0.2">
      <c r="A8" s="20" t="s">
        <v>11</v>
      </c>
      <c r="B8" s="35">
        <v>116</v>
      </c>
      <c r="C8" s="35">
        <v>72</v>
      </c>
      <c r="D8" s="35">
        <v>56</v>
      </c>
      <c r="E8" s="35">
        <v>76</v>
      </c>
      <c r="F8" s="35">
        <v>50</v>
      </c>
      <c r="G8" s="35">
        <v>124</v>
      </c>
      <c r="H8" s="35">
        <v>26</v>
      </c>
      <c r="I8" s="35">
        <v>58</v>
      </c>
      <c r="J8" s="35">
        <v>109</v>
      </c>
      <c r="K8" s="35">
        <v>109</v>
      </c>
      <c r="L8" s="35">
        <v>796</v>
      </c>
    </row>
    <row r="9" spans="1:13" ht="12" customHeight="1" x14ac:dyDescent="0.2">
      <c r="A9" s="19" t="s">
        <v>10</v>
      </c>
      <c r="B9" s="36">
        <v>36</v>
      </c>
      <c r="C9" s="36">
        <v>5</v>
      </c>
      <c r="D9" s="36">
        <v>30</v>
      </c>
      <c r="E9" s="36">
        <v>23</v>
      </c>
      <c r="F9" s="36">
        <v>37</v>
      </c>
      <c r="G9" s="36">
        <v>20</v>
      </c>
      <c r="H9" s="36">
        <v>1</v>
      </c>
      <c r="I9" s="36">
        <v>10</v>
      </c>
      <c r="J9" s="36">
        <v>25</v>
      </c>
      <c r="K9" s="36">
        <v>5</v>
      </c>
      <c r="L9" s="37">
        <v>192</v>
      </c>
    </row>
    <row r="10" spans="1:13" ht="12" customHeight="1" x14ac:dyDescent="0.2">
      <c r="A10" s="19" t="s">
        <v>9</v>
      </c>
      <c r="B10" s="36">
        <v>15</v>
      </c>
      <c r="C10" s="36">
        <v>6</v>
      </c>
      <c r="D10" s="36">
        <v>9</v>
      </c>
      <c r="E10" s="36">
        <v>19</v>
      </c>
      <c r="F10" s="36">
        <v>18</v>
      </c>
      <c r="G10" s="36">
        <v>23</v>
      </c>
      <c r="H10" s="36">
        <v>2</v>
      </c>
      <c r="I10" s="36">
        <v>18</v>
      </c>
      <c r="J10" s="36">
        <v>21</v>
      </c>
      <c r="K10" s="36">
        <v>8</v>
      </c>
      <c r="L10" s="37">
        <v>139</v>
      </c>
    </row>
    <row r="11" spans="1:13" ht="12" customHeight="1" x14ac:dyDescent="0.2">
      <c r="A11" s="18" t="s">
        <v>8</v>
      </c>
      <c r="B11" s="35">
        <v>63</v>
      </c>
      <c r="C11" s="35">
        <v>69</v>
      </c>
      <c r="D11" s="35">
        <v>77</v>
      </c>
      <c r="E11" s="35">
        <v>391</v>
      </c>
      <c r="F11" s="35">
        <v>103</v>
      </c>
      <c r="G11" s="35">
        <v>316</v>
      </c>
      <c r="H11" s="35">
        <v>54</v>
      </c>
      <c r="I11" s="35">
        <v>99</v>
      </c>
      <c r="J11" s="35">
        <v>197</v>
      </c>
      <c r="K11" s="35">
        <v>243</v>
      </c>
      <c r="L11" s="35">
        <v>1612</v>
      </c>
    </row>
    <row r="12" spans="1:13" ht="12" customHeight="1" x14ac:dyDescent="0.2">
      <c r="A12" s="17" t="s">
        <v>7</v>
      </c>
      <c r="B12" s="38">
        <v>3</v>
      </c>
      <c r="C12" s="38">
        <v>3</v>
      </c>
      <c r="D12" s="38">
        <v>16</v>
      </c>
      <c r="E12" s="38">
        <v>34</v>
      </c>
      <c r="F12" s="38">
        <v>3</v>
      </c>
      <c r="G12" s="38">
        <v>1</v>
      </c>
      <c r="H12" s="38">
        <v>2</v>
      </c>
      <c r="I12" s="38">
        <v>2</v>
      </c>
      <c r="J12" s="38">
        <v>0</v>
      </c>
      <c r="K12" s="38">
        <v>0</v>
      </c>
      <c r="L12" s="38">
        <v>64</v>
      </c>
    </row>
    <row r="13" spans="1:13" ht="12" customHeight="1" x14ac:dyDescent="0.2">
      <c r="A13" s="16" t="s">
        <v>6</v>
      </c>
      <c r="B13" s="39">
        <f t="shared" ref="B13:L13" si="0">SUM(B3:B12)</f>
        <v>1812</v>
      </c>
      <c r="C13" s="39">
        <f t="shared" si="0"/>
        <v>977</v>
      </c>
      <c r="D13" s="39">
        <f t="shared" si="0"/>
        <v>1446</v>
      </c>
      <c r="E13" s="39">
        <f t="shared" si="0"/>
        <v>4853</v>
      </c>
      <c r="F13" s="39">
        <f t="shared" si="0"/>
        <v>2063</v>
      </c>
      <c r="G13" s="39">
        <f t="shared" si="0"/>
        <v>2792</v>
      </c>
      <c r="H13" s="39">
        <f t="shared" si="0"/>
        <v>944</v>
      </c>
      <c r="I13" s="39">
        <f t="shared" si="0"/>
        <v>1390</v>
      </c>
      <c r="J13" s="39">
        <f t="shared" si="0"/>
        <v>1947</v>
      </c>
      <c r="K13" s="39">
        <f t="shared" si="0"/>
        <v>1883</v>
      </c>
      <c r="L13" s="39">
        <f t="shared" si="0"/>
        <v>20107</v>
      </c>
    </row>
    <row r="14" spans="1:13" ht="12" customHeight="1" x14ac:dyDescent="0.2">
      <c r="A14" s="15" t="s">
        <v>5</v>
      </c>
      <c r="B14" s="36">
        <v>2</v>
      </c>
      <c r="C14" s="36">
        <v>1</v>
      </c>
      <c r="D14" s="36">
        <v>1</v>
      </c>
      <c r="E14" s="36">
        <v>3</v>
      </c>
      <c r="F14" s="36">
        <v>3</v>
      </c>
      <c r="G14" s="36">
        <v>5</v>
      </c>
      <c r="H14" s="36">
        <v>1</v>
      </c>
      <c r="I14" s="36">
        <v>0</v>
      </c>
      <c r="J14" s="36">
        <v>4</v>
      </c>
      <c r="K14" s="36">
        <v>10</v>
      </c>
      <c r="L14" s="36">
        <v>30</v>
      </c>
      <c r="M14" s="14"/>
    </row>
    <row r="15" spans="1:13" ht="11.25" customHeight="1" x14ac:dyDescent="0.2">
      <c r="A15" s="13" t="s">
        <v>4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0"/>
    </row>
    <row r="16" spans="1:13" ht="47.25" customHeight="1" x14ac:dyDescent="0.2">
      <c r="A16" s="28" t="s">
        <v>3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30"/>
    </row>
    <row r="17" spans="1:12" ht="23.25" customHeight="1" x14ac:dyDescent="0.2">
      <c r="A17" s="31" t="s">
        <v>2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3"/>
    </row>
    <row r="18" spans="1:12" ht="11.25" customHeight="1" x14ac:dyDescent="0.2">
      <c r="A18" s="12" t="s">
        <v>1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0"/>
    </row>
    <row r="19" spans="1:12" ht="11.25" customHeight="1" x14ac:dyDescent="0.2">
      <c r="A19" s="9" t="s">
        <v>0</v>
      </c>
      <c r="B19" s="8"/>
      <c r="C19" s="8"/>
      <c r="D19" s="8"/>
      <c r="E19" s="5"/>
      <c r="F19" s="8"/>
      <c r="G19" s="6"/>
      <c r="H19" s="8"/>
      <c r="I19" s="7"/>
      <c r="J19" s="6"/>
      <c r="K19" s="6"/>
      <c r="L19" s="5"/>
    </row>
    <row r="24" spans="1:12" x14ac:dyDescent="0.2">
      <c r="A24" s="3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">
      <c r="A26" s="3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">
      <c r="A27" s="3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">
      <c r="A28" s="4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">
      <c r="A29" s="4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">
      <c r="A31" s="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</sheetData>
  <mergeCells count="3">
    <mergeCell ref="A1:L1"/>
    <mergeCell ref="A16:L16"/>
    <mergeCell ref="A17:L17"/>
  </mergeCells>
  <pageMargins left="0.7" right="0.7" top="0.75" bottom="0.75" header="0.3" footer="0.3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1daf041-c113-401c-bf82-107f5d396711">PFY6PPX2AYTS-874-416</_dlc_DocId>
    <_dlc_DocIdUrl xmlns="81daf041-c113-401c-bf82-107f5d396711">
      <Url>https://esp.cdc.gov/sites/ncezid/DFWED/EDEB/_layouts/15/DocIdRedir.aspx?ID=PFY6PPX2AYTS-874-416</Url>
      <Description>PFY6PPX2AYTS-874-416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561E26023F7145BA522FFCB813EF7F" ma:contentTypeVersion="0" ma:contentTypeDescription="Create a new document." ma:contentTypeScope="" ma:versionID="c868ff6aa9dbb6cc7f1db063e14422f8">
  <xsd:schema xmlns:xsd="http://www.w3.org/2001/XMLSchema" xmlns:xs="http://www.w3.org/2001/XMLSchema" xmlns:p="http://schemas.microsoft.com/office/2006/metadata/properties" xmlns:ns2="81daf041-c113-401c-bf82-107f5d396711" targetNamespace="http://schemas.microsoft.com/office/2006/metadata/properties" ma:root="true" ma:fieldsID="cd89f18d43787e6e61c67e7add6b5be3" ns2:_="">
    <xsd:import namespace="81daf041-c113-401c-bf82-107f5d39671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daf041-c113-401c-bf82-107f5d39671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ED983AB-ABD2-481E-805D-53CAB8CE32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16FADF-7058-4C9C-82A9-2B33FB0A6C2C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81daf041-c113-401c-bf82-107f5d396711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1C1C79E-AEF3-422A-8F0B-748AFD573B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daf041-c113-401c-bf82-107f5d3967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24AB929-C94D-45A7-9444-FECBC35A5DE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3a</vt:lpstr>
    </vt:vector>
  </TitlesOfParts>
  <Company>Centers for Disease Control and Prevention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CDC User</dc:creator>
  <cp:lastModifiedBy>yyr3</cp:lastModifiedBy>
  <dcterms:created xsi:type="dcterms:W3CDTF">2016-02-22T15:36:39Z</dcterms:created>
  <dcterms:modified xsi:type="dcterms:W3CDTF">2016-03-03T16:26:50Z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0x0101005E561E26023F7145BA522FFCB813EF7F</vt:lpwstr>
  </property>
  <property fmtid="{D5CDD505-2E9C-101B-9397-08002B2CF9AE}" pid="3" name="_dlc_DocIdItemGuid">
    <vt:lpwstr>edd763f6-e227-4666-9399-b5a7f8c1a2fd</vt:lpwstr>
  </property>
</Properties>
</file>